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<sst xmlns="http://schemas.openxmlformats.org/spreadsheetml/2006/main" count="167" uniqueCount="119">
  <si>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</si>
  <si>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</si>
  <si>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</si>
  <si>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</si>
  <si>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</si>
  <si>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</si>
  <si>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</si>
  <si>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</si>
  <si>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</si>
  <si>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</si>
  <si>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</si>
  <si>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</si>
  <si>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</si>
  <si>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</si>
  <si>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</si>
  <si>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</si>
  <si>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</si>
  <si>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</si>
  <si>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</si>
  <si>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</si>
  <si>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</si>
  <si>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</si>
  <si>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</si>
  <si>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</si>
  <si>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</si>
  <si>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</si>
  <si>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</si>
  <si>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</si>
  <si>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</si>
  <si>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</si>
  <si>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</si>
  <si>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</si>
  <si>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</si>
  <si>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</si>
  <si>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</si>
  <si>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</si>
  <si>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</si>
  <si>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</si>
  <si>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</si>
  <si>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</si>
  <si>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</si>
  <si>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</si>
  <si>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</si>
  <si>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</si>
  <si>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</si>
  <si>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</si>
  <si>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</si>
  <si>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</si>
  <si>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</si>
  <si>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</si>
  <si>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</si>
  <si>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</si>
  <si>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</si>
  <si>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</si>
  <si>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</si>
  <si>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</si>
  <si>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</si>
  <si>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</si>
  <si>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</si>
  <si>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</si>
  <si>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</si>
  <si>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</si>
  <si>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</si>
  <si>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</si>
  <si>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</si>
  <si>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</si>
  <si>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</si>
  <si>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</si>
  <si>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</si>
  <si>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Будівництво (реконструкція), капітальний ремонт доріг, площ та тротуарів (в т.ч. співфінансування державних програм)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</si>
  <si>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</si>
  <si>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</si>
  <si>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</si>
  <si>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</si>
  <si>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</si>
  <si>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</si>
  <si>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</si>
  <si>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</si>
  <si>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обсяг ресурсів на закупівлю щебеню</t>
  </si>
  <si>
    <t>обсяг ресурсів на будівництво (реконструкцію), капітальний ремонт доріг, площ та тротуарів</t>
  </si>
  <si>
    <t>кошторис</t>
  </si>
  <si>
    <t>продукту</t>
  </si>
  <si>
    <t>площа вулично-дорожньої мережі, на яких планується провести ремонт</t>
  </si>
  <si>
    <t>м.кв.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</si>
  <si>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</si>
  <si>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</si>
  <si>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</si>
  <si>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</si>
  <si>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площа вулично-дорожньої мережі, на якій планується провести капітальний ремонт тротуарів, доріг та площ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</si>
  <si>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</si>
  <si>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</si>
  <si>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</si>
  <si>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</si>
  <si>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</si>
  <si>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</si>
  <si>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середня вартість 1 кв.м. вулично-дорожньої мережі, на якій планується провести капітальний ремонт тротуарів, доріг та площ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</si>
  <si>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</si>
  <si>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</si>
  <si>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</si>
  <si>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дорожній рух", "Про автомобільний транспорт", "Про джерела фінансування дорожнього господарства України";_x000D_
- Закон України "Про Державний бюджет України на 2023 рік";_x000D_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12.06.2023 № 892, від 09.08.2023 № 920, від 16.10.2023 № 996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</si>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</sst>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7" zoomScaleNormal="100" zoomScaleSheetLayoutView="100" workbookViewId="0">
      <selection activeCell="S110" sqref="S1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102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5">
      <c r="AO5" s="81" t="s">
        <v>103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45224</v>
      </c>
      <c r="AP8" s="65"/>
      <c r="AQ8" s="65"/>
      <c r="AR8" s="65"/>
      <c r="AS8" s="65"/>
      <c r="AT8" s="65"/>
      <c r="AU8" s="65"/>
      <c r="AV8" s="1" t="s">
        <v>61</v>
      </c>
      <c r="AW8" s="116" t="s">
        <v>116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110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101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103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107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113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103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107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8" t="s">
        <v>111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114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115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112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108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17218887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11795000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5423887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02.8" customHeight="1" x14ac:dyDescent="0.25">
      <c r="A27" s="102" t="s">
        <v>99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8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100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399999999999999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109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5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300000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3000000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1">
        <v>3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0">
        <v>7795000</v>
      </c>
      <c r="AD52" s="40"/>
      <c r="AE52" s="40"/>
      <c r="AF52" s="40"/>
      <c r="AG52" s="40"/>
      <c r="AH52" s="40"/>
      <c r="AI52" s="40"/>
      <c r="AJ52" s="40"/>
      <c r="AK52" s="40">
        <v>5423887</v>
      </c>
      <c r="AL52" s="40"/>
      <c r="AM52" s="40"/>
      <c r="AN52" s="40"/>
      <c r="AO52" s="40"/>
      <c r="AP52" s="40"/>
      <c r="AQ52" s="40"/>
      <c r="AR52" s="40"/>
      <c r="AS52" s="40">
        <f>AC52+AK52</f>
        <v>13218887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6.4" customHeight="1" x14ac:dyDescent="0.25">
      <c r="A53" s="41">
        <v>4</v>
      </c>
      <c r="B53" s="41"/>
      <c r="C53" s="41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0">
        <v>700000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700000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5">
      <c r="A54" s="46"/>
      <c r="B54" s="46"/>
      <c r="C54" s="46"/>
      <c r="D54" s="52" t="s">
        <v>70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4"/>
      <c r="AC54" s="51">
        <v>11795000</v>
      </c>
      <c r="AD54" s="51"/>
      <c r="AE54" s="51"/>
      <c r="AF54" s="51"/>
      <c r="AG54" s="51"/>
      <c r="AH54" s="51"/>
      <c r="AI54" s="51"/>
      <c r="AJ54" s="51"/>
      <c r="AK54" s="51">
        <v>5423887</v>
      </c>
      <c r="AL54" s="51"/>
      <c r="AM54" s="51"/>
      <c r="AN54" s="51"/>
      <c r="AO54" s="51"/>
      <c r="AP54" s="51"/>
      <c r="AQ54" s="51"/>
      <c r="AR54" s="51"/>
      <c r="AS54" s="51">
        <f>AC54+AK54</f>
        <v>17218887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5">
      <c r="A56" s="79" t="s">
        <v>41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hidden="1" customHeight="1" x14ac:dyDescent="0.25">
      <c r="A57" s="84" t="s">
        <v>109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 x14ac:dyDescent="0.25">
      <c r="A58" s="58" t="s">
        <v>27</v>
      </c>
      <c r="B58" s="58"/>
      <c r="C58" s="58"/>
      <c r="D58" s="87" t="s">
        <v>33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 t="s">
        <v>28</v>
      </c>
      <c r="AC58" s="58"/>
      <c r="AD58" s="58"/>
      <c r="AE58" s="58"/>
      <c r="AF58" s="58"/>
      <c r="AG58" s="58"/>
      <c r="AH58" s="58"/>
      <c r="AI58" s="58"/>
      <c r="AJ58" s="58" t="s">
        <v>29</v>
      </c>
      <c r="AK58" s="58"/>
      <c r="AL58" s="58"/>
      <c r="AM58" s="58"/>
      <c r="AN58" s="58"/>
      <c r="AO58" s="58"/>
      <c r="AP58" s="58"/>
      <c r="AQ58" s="58"/>
      <c r="AR58" s="58" t="s">
        <v>26</v>
      </c>
      <c r="AS58" s="58"/>
      <c r="AT58" s="58"/>
      <c r="AU58" s="58"/>
      <c r="AV58" s="58"/>
      <c r="AW58" s="58"/>
      <c r="AX58" s="58"/>
      <c r="AY58" s="58"/>
    </row>
    <row r="59" spans="1:79" ht="8.4" customHeight="1" x14ac:dyDescent="0.25">
      <c r="A59" s="58"/>
      <c r="B59" s="58"/>
      <c r="C59" s="58"/>
      <c r="D59" s="90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</row>
    <row r="60" spans="1:79" ht="15.75" customHeight="1" x14ac:dyDescent="0.25">
      <c r="A60" s="58">
        <v>1</v>
      </c>
      <c r="B60" s="58"/>
      <c r="C60" s="58"/>
      <c r="D60" s="59">
        <v>2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58">
        <v>3</v>
      </c>
      <c r="AC60" s="58"/>
      <c r="AD60" s="58"/>
      <c r="AE60" s="58"/>
      <c r="AF60" s="58"/>
      <c r="AG60" s="58"/>
      <c r="AH60" s="58"/>
      <c r="AI60" s="58"/>
      <c r="AJ60" s="58">
        <v>4</v>
      </c>
      <c r="AK60" s="58"/>
      <c r="AL60" s="58"/>
      <c r="AM60" s="58"/>
      <c r="AN60" s="58"/>
      <c r="AO60" s="58"/>
      <c r="AP60" s="58"/>
      <c r="AQ60" s="58"/>
      <c r="AR60" s="58">
        <v>5</v>
      </c>
      <c r="AS60" s="58"/>
      <c r="AT60" s="58"/>
      <c r="AU60" s="58"/>
      <c r="AV60" s="58"/>
      <c r="AW60" s="58"/>
      <c r="AX60" s="58"/>
      <c r="AY60" s="58"/>
    </row>
    <row r="61" spans="1:79" ht="12.75" hidden="1" customHeight="1" x14ac:dyDescent="0.25">
      <c r="A61" s="41" t="s">
        <v>6</v>
      </c>
      <c r="B61" s="41"/>
      <c r="C61" s="41"/>
      <c r="D61" s="86" t="s">
        <v>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8</v>
      </c>
      <c r="AC61" s="95"/>
      <c r="AD61" s="95"/>
      <c r="AE61" s="95"/>
      <c r="AF61" s="95"/>
      <c r="AG61" s="95"/>
      <c r="AH61" s="95"/>
      <c r="AI61" s="95"/>
      <c r="AJ61" s="95" t="s">
        <v>9</v>
      </c>
      <c r="AK61" s="95"/>
      <c r="AL61" s="95"/>
      <c r="AM61" s="95"/>
      <c r="AN61" s="95"/>
      <c r="AO61" s="95"/>
      <c r="AP61" s="95"/>
      <c r="AQ61" s="95"/>
      <c r="AR61" s="95" t="s">
        <v>10</v>
      </c>
      <c r="AS61" s="95"/>
      <c r="AT61" s="95"/>
      <c r="AU61" s="95"/>
      <c r="AV61" s="95"/>
      <c r="AW61" s="95"/>
      <c r="AX61" s="95"/>
      <c r="AY61" s="95"/>
      <c r="CA61" s="1" t="s">
        <v>15</v>
      </c>
    </row>
    <row r="62" spans="1:79" ht="39.6" customHeight="1" x14ac:dyDescent="0.25">
      <c r="A62" s="41">
        <v>1</v>
      </c>
      <c r="B62" s="41"/>
      <c r="C62" s="41"/>
      <c r="D62" s="55" t="s">
        <v>71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0">
        <v>11795000</v>
      </c>
      <c r="AC62" s="40"/>
      <c r="AD62" s="40"/>
      <c r="AE62" s="40"/>
      <c r="AF62" s="40"/>
      <c r="AG62" s="40"/>
      <c r="AH62" s="40"/>
      <c r="AI62" s="40"/>
      <c r="AJ62" s="40">
        <v>5423887</v>
      </c>
      <c r="AK62" s="40"/>
      <c r="AL62" s="40"/>
      <c r="AM62" s="40"/>
      <c r="AN62" s="40"/>
      <c r="AO62" s="40"/>
      <c r="AP62" s="40"/>
      <c r="AQ62" s="40"/>
      <c r="AR62" s="40">
        <f>AB62+AJ62</f>
        <v>17218887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s="4" customFormat="1" ht="12.75" customHeight="1" x14ac:dyDescent="0.25">
      <c r="A63" s="46"/>
      <c r="B63" s="46"/>
      <c r="C63" s="46"/>
      <c r="D63" s="52" t="s">
        <v>26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4"/>
      <c r="AB63" s="51">
        <v>11795000</v>
      </c>
      <c r="AC63" s="51"/>
      <c r="AD63" s="51"/>
      <c r="AE63" s="51"/>
      <c r="AF63" s="51"/>
      <c r="AG63" s="51"/>
      <c r="AH63" s="51"/>
      <c r="AI63" s="51"/>
      <c r="AJ63" s="51">
        <v>5423887</v>
      </c>
      <c r="AK63" s="51"/>
      <c r="AL63" s="51"/>
      <c r="AM63" s="51"/>
      <c r="AN63" s="51"/>
      <c r="AO63" s="51"/>
      <c r="AP63" s="51"/>
      <c r="AQ63" s="51"/>
      <c r="AR63" s="51">
        <f>AB63+AJ63</f>
        <v>17218887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5">
      <c r="A65" s="63" t="s">
        <v>42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</row>
    <row r="66" spans="1:79" ht="30" customHeight="1" x14ac:dyDescent="0.25">
      <c r="A66" s="58" t="s">
        <v>27</v>
      </c>
      <c r="B66" s="58"/>
      <c r="C66" s="58"/>
      <c r="D66" s="58"/>
      <c r="E66" s="58"/>
      <c r="F66" s="58"/>
      <c r="G66" s="59" t="s">
        <v>43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 t="s">
        <v>2</v>
      </c>
      <c r="AA66" s="58"/>
      <c r="AB66" s="58"/>
      <c r="AC66" s="58"/>
      <c r="AD66" s="58"/>
      <c r="AE66" s="58" t="s">
        <v>1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9" t="s">
        <v>28</v>
      </c>
      <c r="AP66" s="60"/>
      <c r="AQ66" s="60"/>
      <c r="AR66" s="60"/>
      <c r="AS66" s="60"/>
      <c r="AT66" s="60"/>
      <c r="AU66" s="60"/>
      <c r="AV66" s="61"/>
      <c r="AW66" s="59" t="s">
        <v>29</v>
      </c>
      <c r="AX66" s="60"/>
      <c r="AY66" s="60"/>
      <c r="AZ66" s="60"/>
      <c r="BA66" s="60"/>
      <c r="BB66" s="60"/>
      <c r="BC66" s="60"/>
      <c r="BD66" s="61"/>
      <c r="BE66" s="59" t="s">
        <v>26</v>
      </c>
      <c r="BF66" s="60"/>
      <c r="BG66" s="60"/>
      <c r="BH66" s="60"/>
      <c r="BI66" s="60"/>
      <c r="BJ66" s="60"/>
      <c r="BK66" s="60"/>
      <c r="BL66" s="61"/>
    </row>
    <row r="67" spans="1:79" ht="15.75" customHeight="1" x14ac:dyDescent="0.25">
      <c r="A67" s="58">
        <v>1</v>
      </c>
      <c r="B67" s="58"/>
      <c r="C67" s="58"/>
      <c r="D67" s="58"/>
      <c r="E67" s="58"/>
      <c r="F67" s="58"/>
      <c r="G67" s="59">
        <v>2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8">
        <v>3</v>
      </c>
      <c r="AA67" s="58"/>
      <c r="AB67" s="58"/>
      <c r="AC67" s="58"/>
      <c r="AD67" s="58"/>
      <c r="AE67" s="58">
        <v>4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8">
        <v>5</v>
      </c>
      <c r="AP67" s="58"/>
      <c r="AQ67" s="58"/>
      <c r="AR67" s="58"/>
      <c r="AS67" s="58"/>
      <c r="AT67" s="58"/>
      <c r="AU67" s="58"/>
      <c r="AV67" s="58"/>
      <c r="AW67" s="58">
        <v>6</v>
      </c>
      <c r="AX67" s="58"/>
      <c r="AY67" s="58"/>
      <c r="AZ67" s="58"/>
      <c r="BA67" s="58"/>
      <c r="BB67" s="58"/>
      <c r="BC67" s="58"/>
      <c r="BD67" s="58"/>
      <c r="BE67" s="58">
        <v>7</v>
      </c>
      <c r="BF67" s="58"/>
      <c r="BG67" s="58"/>
      <c r="BH67" s="58"/>
      <c r="BI67" s="58"/>
      <c r="BJ67" s="58"/>
      <c r="BK67" s="58"/>
      <c r="BL67" s="58"/>
    </row>
    <row r="68" spans="1:79" ht="12.75" hidden="1" customHeight="1" x14ac:dyDescent="0.25">
      <c r="A68" s="41" t="s">
        <v>32</v>
      </c>
      <c r="B68" s="41"/>
      <c r="C68" s="41"/>
      <c r="D68" s="41"/>
      <c r="E68" s="41"/>
      <c r="F68" s="41"/>
      <c r="G68" s="86" t="s">
        <v>7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41" t="s">
        <v>19</v>
      </c>
      <c r="AA68" s="41"/>
      <c r="AB68" s="41"/>
      <c r="AC68" s="41"/>
      <c r="AD68" s="41"/>
      <c r="AE68" s="85" t="s">
        <v>31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95" t="s">
        <v>8</v>
      </c>
      <c r="AP68" s="95"/>
      <c r="AQ68" s="95"/>
      <c r="AR68" s="95"/>
      <c r="AS68" s="95"/>
      <c r="AT68" s="95"/>
      <c r="AU68" s="95"/>
      <c r="AV68" s="95"/>
      <c r="AW68" s="95" t="s">
        <v>30</v>
      </c>
      <c r="AX68" s="95"/>
      <c r="AY68" s="95"/>
      <c r="AZ68" s="95"/>
      <c r="BA68" s="95"/>
      <c r="BB68" s="95"/>
      <c r="BC68" s="95"/>
      <c r="BD68" s="95"/>
      <c r="BE68" s="95" t="s">
        <v>73</v>
      </c>
      <c r="BF68" s="95"/>
      <c r="BG68" s="95"/>
      <c r="BH68" s="95"/>
      <c r="BI68" s="95"/>
      <c r="BJ68" s="95"/>
      <c r="BK68" s="95"/>
      <c r="BL68" s="95"/>
      <c r="CA68" s="1" t="s">
        <v>17</v>
      </c>
    </row>
    <row r="69" spans="1:79" s="4" customFormat="1" ht="12.75" customHeight="1" x14ac:dyDescent="0.25">
      <c r="A69" s="46">
        <v>0</v>
      </c>
      <c r="B69" s="46"/>
      <c r="C69" s="46"/>
      <c r="D69" s="46"/>
      <c r="E69" s="46"/>
      <c r="F69" s="46"/>
      <c r="G69" s="99" t="s">
        <v>72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50"/>
      <c r="AA69" s="50"/>
      <c r="AB69" s="50"/>
      <c r="AC69" s="50"/>
      <c r="AD69" s="50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29.4" customHeight="1" x14ac:dyDescent="0.25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2" t="s">
        <v>76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7795000</v>
      </c>
      <c r="AP70" s="40"/>
      <c r="AQ70" s="40"/>
      <c r="AR70" s="40"/>
      <c r="AS70" s="40"/>
      <c r="AT70" s="40"/>
      <c r="AU70" s="40"/>
      <c r="AV70" s="40"/>
      <c r="AW70" s="40">
        <v>5423887</v>
      </c>
      <c r="AX70" s="40"/>
      <c r="AY70" s="40"/>
      <c r="AZ70" s="40"/>
      <c r="BA70" s="40"/>
      <c r="BB70" s="40"/>
      <c r="BC70" s="40"/>
      <c r="BD70" s="40"/>
      <c r="BE70" s="40">
        <v>13218887</v>
      </c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2" t="s">
        <v>76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300000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75</v>
      </c>
      <c r="AA72" s="45"/>
      <c r="AB72" s="45"/>
      <c r="AC72" s="45"/>
      <c r="AD72" s="45"/>
      <c r="AE72" s="42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3000000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3000000</v>
      </c>
      <c r="BF72" s="40"/>
      <c r="BG72" s="40"/>
      <c r="BH72" s="40"/>
      <c r="BI72" s="40"/>
      <c r="BJ72" s="40"/>
      <c r="BK72" s="40"/>
      <c r="BL72" s="40"/>
    </row>
    <row r="73" spans="1:79" ht="26.4" customHeight="1" x14ac:dyDescent="0.25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75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700000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700000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5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83</v>
      </c>
      <c r="AA75" s="45"/>
      <c r="AB75" s="45"/>
      <c r="AC75" s="45"/>
      <c r="AD75" s="45"/>
      <c r="AE75" s="42" t="s">
        <v>76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24800</v>
      </c>
      <c r="AP75" s="40"/>
      <c r="AQ75" s="40"/>
      <c r="AR75" s="40"/>
      <c r="AS75" s="40"/>
      <c r="AT75" s="40"/>
      <c r="AU75" s="40"/>
      <c r="AV75" s="40"/>
      <c r="AW75" s="40">
        <v>24.8</v>
      </c>
      <c r="AX75" s="40"/>
      <c r="AY75" s="40"/>
      <c r="AZ75" s="40"/>
      <c r="BA75" s="40"/>
      <c r="BB75" s="40"/>
      <c r="BC75" s="40"/>
      <c r="BD75" s="40"/>
      <c r="BE75" s="40">
        <v>24824.799999999999</v>
      </c>
      <c r="BF75" s="40"/>
      <c r="BG75" s="40"/>
      <c r="BH75" s="40"/>
      <c r="BI75" s="40"/>
      <c r="BJ75" s="40"/>
      <c r="BK75" s="40"/>
      <c r="BL75" s="40"/>
    </row>
    <row r="76" spans="1:79" ht="26.4" customHeight="1" x14ac:dyDescent="0.25">
      <c r="A76" s="41">
        <v>0</v>
      </c>
      <c r="B76" s="41"/>
      <c r="C76" s="41"/>
      <c r="D76" s="41"/>
      <c r="E76" s="41"/>
      <c r="F76" s="41"/>
      <c r="G76" s="42" t="s">
        <v>84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85</v>
      </c>
      <c r="AA76" s="45"/>
      <c r="AB76" s="45"/>
      <c r="AC76" s="45"/>
      <c r="AD76" s="45"/>
      <c r="AE76" s="42" t="s">
        <v>76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</v>
      </c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87</v>
      </c>
      <c r="AA77" s="45"/>
      <c r="AB77" s="45"/>
      <c r="AC77" s="45"/>
      <c r="AD77" s="45"/>
      <c r="AE77" s="42" t="s">
        <v>76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4000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4000</v>
      </c>
      <c r="BF77" s="40"/>
      <c r="BG77" s="40"/>
      <c r="BH77" s="40"/>
      <c r="BI77" s="40"/>
      <c r="BJ77" s="40"/>
      <c r="BK77" s="40"/>
      <c r="BL77" s="40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83</v>
      </c>
      <c r="AA78" s="45"/>
      <c r="AB78" s="45"/>
      <c r="AC78" s="45"/>
      <c r="AD78" s="45"/>
      <c r="AE78" s="42" t="s">
        <v>76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500.81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500.81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5">
      <c r="A79" s="46">
        <v>0</v>
      </c>
      <c r="B79" s="46"/>
      <c r="C79" s="46"/>
      <c r="D79" s="46"/>
      <c r="E79" s="46"/>
      <c r="F79" s="46"/>
      <c r="G79" s="47" t="s">
        <v>89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26.4" customHeight="1" x14ac:dyDescent="0.25">
      <c r="A80" s="41">
        <v>0</v>
      </c>
      <c r="B80" s="41"/>
      <c r="C80" s="41"/>
      <c r="D80" s="41"/>
      <c r="E80" s="41"/>
      <c r="F80" s="41"/>
      <c r="G80" s="42" t="s">
        <v>90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91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314.3</v>
      </c>
      <c r="AP80" s="40"/>
      <c r="AQ80" s="40"/>
      <c r="AR80" s="40"/>
      <c r="AS80" s="40"/>
      <c r="AT80" s="40"/>
      <c r="AU80" s="40"/>
      <c r="AV80" s="40"/>
      <c r="AW80" s="40">
        <v>218.7</v>
      </c>
      <c r="AX80" s="40"/>
      <c r="AY80" s="40"/>
      <c r="AZ80" s="40"/>
      <c r="BA80" s="40"/>
      <c r="BB80" s="40"/>
      <c r="BC80" s="40"/>
      <c r="BD80" s="40"/>
      <c r="BE80" s="40">
        <v>533</v>
      </c>
      <c r="BF80" s="40"/>
      <c r="BG80" s="40"/>
      <c r="BH80" s="40"/>
      <c r="BI80" s="40"/>
      <c r="BJ80" s="40"/>
      <c r="BK80" s="40"/>
      <c r="BL80" s="40"/>
    </row>
    <row r="81" spans="1:64" ht="26.4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50000</v>
      </c>
      <c r="BF81" s="40"/>
      <c r="BG81" s="40"/>
      <c r="BH81" s="40"/>
      <c r="BI81" s="40"/>
      <c r="BJ81" s="40"/>
      <c r="BK81" s="40"/>
      <c r="BL81" s="40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750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750</v>
      </c>
      <c r="BF82" s="40"/>
      <c r="BG82" s="40"/>
      <c r="BH82" s="40"/>
      <c r="BI82" s="40"/>
      <c r="BJ82" s="40"/>
      <c r="BK82" s="40"/>
      <c r="BL82" s="40"/>
    </row>
    <row r="83" spans="1:64" ht="26.4" customHeight="1" x14ac:dyDescent="0.25">
      <c r="A83" s="41">
        <v>0</v>
      </c>
      <c r="B83" s="41"/>
      <c r="C83" s="41"/>
      <c r="D83" s="41"/>
      <c r="E83" s="41"/>
      <c r="F83" s="41"/>
      <c r="G83" s="42" t="s">
        <v>95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1397.73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1397.73</v>
      </c>
      <c r="BF83" s="40"/>
      <c r="BG83" s="40"/>
      <c r="BH83" s="40"/>
      <c r="BI83" s="40"/>
      <c r="BJ83" s="40"/>
      <c r="BK83" s="40"/>
      <c r="BL83" s="40"/>
    </row>
    <row r="84" spans="1:64" s="4" customFormat="1" ht="12.75" customHeight="1" x14ac:dyDescent="0.25">
      <c r="A84" s="46">
        <v>0</v>
      </c>
      <c r="B84" s="46"/>
      <c r="C84" s="46"/>
      <c r="D84" s="46"/>
      <c r="E84" s="46"/>
      <c r="F84" s="46"/>
      <c r="G84" s="47" t="s">
        <v>96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</row>
    <row r="85" spans="1:64" ht="26.4" customHeight="1" x14ac:dyDescent="0.25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98</v>
      </c>
      <c r="AA85" s="45"/>
      <c r="AB85" s="45"/>
      <c r="AC85" s="45"/>
      <c r="AD85" s="45"/>
      <c r="AE85" s="42" t="s">
        <v>91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100</v>
      </c>
      <c r="AP85" s="40"/>
      <c r="AQ85" s="40"/>
      <c r="AR85" s="40"/>
      <c r="AS85" s="40"/>
      <c r="AT85" s="40"/>
      <c r="AU85" s="40"/>
      <c r="AV85" s="40"/>
      <c r="AW85" s="40">
        <v>100</v>
      </c>
      <c r="AX85" s="40"/>
      <c r="AY85" s="40"/>
      <c r="AZ85" s="40"/>
      <c r="BA85" s="40"/>
      <c r="BB85" s="40"/>
      <c r="BC85" s="40"/>
      <c r="BD85" s="40"/>
      <c r="BE85" s="40">
        <v>200</v>
      </c>
      <c r="BF85" s="40"/>
      <c r="BG85" s="40"/>
      <c r="BH85" s="40"/>
      <c r="BI85" s="40"/>
      <c r="BJ85" s="40"/>
      <c r="BK85" s="40"/>
      <c r="BL85" s="40"/>
    </row>
    <row r="86" spans="1:64" x14ac:dyDescent="0.25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5">
      <c r="A88" s="68" t="s">
        <v>105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5"/>
      <c r="AO88" s="71" t="s">
        <v>106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64" x14ac:dyDescent="0.25">
      <c r="W89" s="62" t="s">
        <v>5</v>
      </c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O89" s="62" t="s">
        <v>63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64" ht="15.75" hidden="1" customHeight="1" x14ac:dyDescent="0.25">
      <c r="A90" s="96" t="s">
        <v>3</v>
      </c>
      <c r="B90" s="96"/>
      <c r="C90" s="96"/>
      <c r="D90" s="96"/>
      <c r="E90" s="96"/>
      <c r="F90" s="96"/>
    </row>
    <row r="91" spans="1:64" ht="13.2" hidden="1" customHeight="1" x14ac:dyDescent="0.25">
      <c r="A91" s="64" t="s">
        <v>104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</row>
    <row r="92" spans="1:64" hidden="1" x14ac:dyDescent="0.25">
      <c r="A92" s="66" t="s">
        <v>46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</row>
    <row r="93" spans="1:64" ht="10.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6" customHeight="1" x14ac:dyDescent="0.25">
      <c r="A94" s="68" t="s">
        <v>117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5"/>
      <c r="AO94" s="71" t="s">
        <v>118</v>
      </c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64" x14ac:dyDescent="0.25">
      <c r="W95" s="62" t="s">
        <v>5</v>
      </c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O95" s="62" t="s">
        <v>63</v>
      </c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</row>
    <row r="96" spans="1:64" x14ac:dyDescent="0.25">
      <c r="A96" s="119">
        <v>45224</v>
      </c>
      <c r="B96" s="67"/>
      <c r="C96" s="67"/>
      <c r="D96" s="67"/>
      <c r="E96" s="67"/>
      <c r="F96" s="67"/>
      <c r="G96" s="67"/>
      <c r="H96" s="67"/>
    </row>
    <row r="97" spans="1:17" x14ac:dyDescent="0.25">
      <c r="A97" s="62" t="s">
        <v>44</v>
      </c>
      <c r="B97" s="62"/>
      <c r="C97" s="62"/>
      <c r="D97" s="62"/>
      <c r="E97" s="62"/>
      <c r="F97" s="62"/>
      <c r="G97" s="62"/>
      <c r="H97" s="6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 t="s">
        <v>45</v>
      </c>
    </row>
  </sheetData>
  <mergeCells count="28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6:BD66"/>
    <mergeCell ref="AO88:BG88"/>
    <mergeCell ref="BE66:BL66"/>
    <mergeCell ref="G67:Y67"/>
    <mergeCell ref="G68:Y68"/>
    <mergeCell ref="AO67:AV67"/>
    <mergeCell ref="AR62:AY62"/>
    <mergeCell ref="Z66:AD66"/>
    <mergeCell ref="G66:Y66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Z69:AD69"/>
    <mergeCell ref="AE69:AN69"/>
    <mergeCell ref="A88:V88"/>
    <mergeCell ref="W88:AM88"/>
    <mergeCell ref="W89:AM89"/>
    <mergeCell ref="G69:Y69"/>
    <mergeCell ref="A70:F70"/>
    <mergeCell ref="G70:Y70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5:BL35"/>
    <mergeCell ref="A57:AY57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9:F39"/>
    <mergeCell ref="G39:BL39"/>
    <mergeCell ref="A40:F40"/>
    <mergeCell ref="AC50:AJ50"/>
    <mergeCell ref="AK46:AR47"/>
    <mergeCell ref="D50:AB50"/>
    <mergeCell ref="AR58:AY59"/>
    <mergeCell ref="Z67:AD67"/>
    <mergeCell ref="AE67:AN67"/>
    <mergeCell ref="AE68:AN68"/>
    <mergeCell ref="D58:AA59"/>
    <mergeCell ref="AB58:AI59"/>
    <mergeCell ref="AJ58:AQ59"/>
    <mergeCell ref="AO89:BG89"/>
    <mergeCell ref="A60:C60"/>
    <mergeCell ref="AR60:AY60"/>
    <mergeCell ref="A51:C51"/>
    <mergeCell ref="D51:AB51"/>
    <mergeCell ref="AC51:AJ51"/>
    <mergeCell ref="AK51:AR51"/>
    <mergeCell ref="AS51:AZ51"/>
    <mergeCell ref="A58:C59"/>
    <mergeCell ref="D60:AA60"/>
    <mergeCell ref="AB60:AI60"/>
    <mergeCell ref="W95:AM95"/>
    <mergeCell ref="A67:F67"/>
    <mergeCell ref="A68:F68"/>
    <mergeCell ref="Z68:AD68"/>
    <mergeCell ref="A65:BL65"/>
    <mergeCell ref="A66:F66"/>
    <mergeCell ref="AE66:AN66"/>
    <mergeCell ref="A61:C61"/>
    <mergeCell ref="D61:AA61"/>
    <mergeCell ref="AB61:AI61"/>
    <mergeCell ref="AJ61:AQ61"/>
    <mergeCell ref="AR61:AY61"/>
    <mergeCell ref="AJ60:AQ60"/>
    <mergeCell ref="AO66:AV66"/>
    <mergeCell ref="A90:F90"/>
    <mergeCell ref="A69:F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H1:BL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</mergeCells>
  <phoneticPr fontId="0" type="noConversion"/>
  <conditionalFormatting sqref="G69:L69">
    <cfRule type="cellIs" dxfId="38" priority="40" stopIfTrue="1" operator="equal">
      <formula>$G68</formula>
    </cfRule>
  </conditionalFormatting>
  <conditionalFormatting sqref="D50">
    <cfRule type="cellIs" dxfId="37" priority="41" stopIfTrue="1" operator="equal">
      <formula>$D49</formula>
    </cfRule>
  </conditionalFormatting>
  <conditionalFormatting sqref="A69:F69">
    <cfRule type="cellIs" dxfId="36" priority="42" stopIfTrue="1" operator="equal">
      <formula>0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2023-10-24T12:50:45Z</cp:lastPrinted>
  <dcterms:created xsi:type="dcterms:W3CDTF">2016-08-15T09:54:21Z</dcterms:created>
  <dcterms:modified xsi:type="dcterms:W3CDTF">2023-10-24T12:50:47Z</dcterms:modified>
</cp:coreProperties>
</file>